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v-toyamaF.satotekko.co.jp\経営管理\経理\検収様式変更(指定様式請求書)\HP\最新案\"/>
    </mc:Choice>
  </mc:AlternateContent>
  <xr:revisionPtr revIDLastSave="0" documentId="13_ncr:1_{0994450A-FCAC-4786-B75A-FB0316550918}" xr6:coauthVersionLast="47" xr6:coauthVersionMax="47" xr10:uidLastSave="{00000000-0000-0000-0000-000000000000}"/>
  <bookViews>
    <workbookView xWindow="28680" yWindow="-135" windowWidth="29040" windowHeight="15840" xr2:uid="{0002C0A5-4B3A-48FD-B4ED-B9C87D0AC648}"/>
  </bookViews>
  <sheets>
    <sheet name="工事外注・製作外注・レンタル用" sheetId="2" r:id="rId1"/>
  </sheets>
  <definedNames>
    <definedName name="_xlnm.Print_Area" localSheetId="0">工事外注・製作外注・レンタル用!$A$1:$M$38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 l="1"/>
  <c r="K15" i="2" s="1"/>
  <c r="J16" i="2" l="1"/>
  <c r="K16" i="2" s="1"/>
  <c r="J14" i="2"/>
  <c r="K14" i="2" s="1"/>
  <c r="J17" i="2"/>
  <c r="K17" i="2" s="1"/>
  <c r="K25" i="2" l="1"/>
  <c r="L25" i="2" s="1"/>
  <c r="K26" i="2" l="1"/>
  <c r="L26" i="2" s="1"/>
  <c r="K28" i="2"/>
  <c r="M28" i="2" s="1"/>
  <c r="K27" i="2"/>
  <c r="L27" i="2" s="1"/>
  <c r="J13" i="2"/>
  <c r="K13" i="2" s="1"/>
  <c r="I21" i="2"/>
  <c r="H21" i="2"/>
  <c r="G21" i="2"/>
  <c r="J20" i="2"/>
  <c r="K20" i="2" s="1"/>
  <c r="J19" i="2"/>
  <c r="J18" i="2"/>
  <c r="K18" i="2" s="1"/>
  <c r="M27" i="2" l="1"/>
  <c r="M25" i="2"/>
  <c r="J21" i="2"/>
  <c r="K19" i="2"/>
  <c r="K21" i="2" s="1"/>
  <c r="M26" i="2" l="1"/>
  <c r="G9" i="2" s="1"/>
</calcChain>
</file>

<file path=xl/sharedStrings.xml><?xml version="1.0" encoding="utf-8"?>
<sst xmlns="http://schemas.openxmlformats.org/spreadsheetml/2006/main" count="43" uniqueCount="43">
  <si>
    <t>出来高検収依頼書（納品書兼請求書）</t>
    <rPh sb="0" eb="3">
      <t>デキダカ</t>
    </rPh>
    <rPh sb="3" eb="7">
      <t>ケンシュウイライ</t>
    </rPh>
    <rPh sb="7" eb="8">
      <t>ショ</t>
    </rPh>
    <rPh sb="9" eb="12">
      <t>ノウヒンショ</t>
    </rPh>
    <rPh sb="12" eb="13">
      <t>ケン</t>
    </rPh>
    <rPh sb="13" eb="16">
      <t>セイキュウショ</t>
    </rPh>
    <phoneticPr fontId="3"/>
  </si>
  <si>
    <t>住所</t>
    <phoneticPr fontId="3"/>
  </si>
  <si>
    <t>佐藤鉄工 株式会社　御中</t>
    <rPh sb="0" eb="4">
      <t>サトウテッコウ</t>
    </rPh>
    <rPh sb="5" eb="9">
      <t>カブ</t>
    </rPh>
    <rPh sb="10" eb="12">
      <t>オンチュウ</t>
    </rPh>
    <phoneticPr fontId="3"/>
  </si>
  <si>
    <t>会社名</t>
    <phoneticPr fontId="3"/>
  </si>
  <si>
    <t>仕入先コード</t>
    <phoneticPr fontId="3"/>
  </si>
  <si>
    <t>登録番号</t>
  </si>
  <si>
    <t>下記のとおり申請致します。</t>
    <rPh sb="0" eb="2">
      <t>カキ</t>
    </rPh>
    <rPh sb="6" eb="8">
      <t>シンセイ</t>
    </rPh>
    <rPh sb="8" eb="9">
      <t>イタ</t>
    </rPh>
    <phoneticPr fontId="3"/>
  </si>
  <si>
    <t>銀行名</t>
    <rPh sb="0" eb="2">
      <t>ギンコウ</t>
    </rPh>
    <rPh sb="2" eb="3">
      <t>メイ</t>
    </rPh>
    <phoneticPr fontId="3"/>
  </si>
  <si>
    <t>支店名</t>
    <rPh sb="0" eb="3">
      <t>シテンメイ</t>
    </rPh>
    <phoneticPr fontId="3"/>
  </si>
  <si>
    <t>請求金額合計
（税込）</t>
    <rPh sb="4" eb="6">
      <t>ゴウケイ</t>
    </rPh>
    <rPh sb="8" eb="10">
      <t>ゼイコ</t>
    </rPh>
    <phoneticPr fontId="3"/>
  </si>
  <si>
    <t>種　別</t>
    <rPh sb="0" eb="1">
      <t>シュ</t>
    </rPh>
    <rPh sb="2" eb="3">
      <t>ベツ</t>
    </rPh>
    <phoneticPr fontId="3"/>
  </si>
  <si>
    <t>口座番号</t>
    <rPh sb="0" eb="2">
      <t>コウザ</t>
    </rPh>
    <rPh sb="2" eb="4">
      <t>バンゴウ</t>
    </rPh>
    <phoneticPr fontId="3"/>
  </si>
  <si>
    <t>申請日(発行日)</t>
    <rPh sb="0" eb="3">
      <t>シンセイビ</t>
    </rPh>
    <rPh sb="4" eb="7">
      <t>ハッコウビ</t>
    </rPh>
    <phoneticPr fontId="3"/>
  </si>
  <si>
    <t>口座名義(ｶﾅ)</t>
    <rPh sb="0" eb="2">
      <t>コウザ</t>
    </rPh>
    <rPh sb="2" eb="4">
      <t>メイギ</t>
    </rPh>
    <phoneticPr fontId="3"/>
  </si>
  <si>
    <t>注文番号</t>
    <rPh sb="0" eb="2">
      <t>チュウモン</t>
    </rPh>
    <rPh sb="2" eb="4">
      <t>バンゴウ</t>
    </rPh>
    <phoneticPr fontId="3"/>
  </si>
  <si>
    <t>工事名称</t>
  </si>
  <si>
    <t>物件名</t>
    <rPh sb="0" eb="3">
      <t>ブッケンメイ</t>
    </rPh>
    <phoneticPr fontId="3"/>
  </si>
  <si>
    <t>契約金額</t>
    <rPh sb="0" eb="2">
      <t>ケイヤク</t>
    </rPh>
    <rPh sb="2" eb="4">
      <t>キンガク</t>
    </rPh>
    <phoneticPr fontId="3"/>
  </si>
  <si>
    <t>前月迄
累計出来高金額</t>
    <rPh sb="0" eb="2">
      <t>ゼンゲツ</t>
    </rPh>
    <rPh sb="2" eb="3">
      <t>マデ</t>
    </rPh>
    <rPh sb="4" eb="6">
      <t>ルイケイ</t>
    </rPh>
    <rPh sb="6" eb="9">
      <t>デキダカ</t>
    </rPh>
    <rPh sb="9" eb="11">
      <t>キンガク</t>
    </rPh>
    <phoneticPr fontId="3"/>
  </si>
  <si>
    <t>当月出来高金額</t>
    <rPh sb="0" eb="2">
      <t>トウゲツ</t>
    </rPh>
    <rPh sb="2" eb="5">
      <t>デキダカ</t>
    </rPh>
    <rPh sb="5" eb="7">
      <t>キンガク</t>
    </rPh>
    <phoneticPr fontId="3"/>
  </si>
  <si>
    <t>当月迄
累計出来高金額</t>
    <rPh sb="0" eb="2">
      <t>トウゲツ</t>
    </rPh>
    <rPh sb="2" eb="3">
      <t>マデ</t>
    </rPh>
    <rPh sb="4" eb="6">
      <t>ルイケイ</t>
    </rPh>
    <rPh sb="6" eb="9">
      <t>デキダカ</t>
    </rPh>
    <rPh sb="9" eb="11">
      <t>キンガク</t>
    </rPh>
    <phoneticPr fontId="3"/>
  </si>
  <si>
    <t>出来高残</t>
    <rPh sb="0" eb="3">
      <t>デキダカ</t>
    </rPh>
    <rPh sb="3" eb="4">
      <t>ザン</t>
    </rPh>
    <phoneticPr fontId="3"/>
  </si>
  <si>
    <t>(税率を選択)
消費税率(%)</t>
    <rPh sb="1" eb="3">
      <t>ゼイリツ</t>
    </rPh>
    <rPh sb="4" eb="6">
      <t>センタク</t>
    </rPh>
    <rPh sb="8" eb="11">
      <t>ショウヒゼイ</t>
    </rPh>
    <rPh sb="11" eb="12">
      <t>リツ</t>
    </rPh>
    <phoneticPr fontId="3"/>
  </si>
  <si>
    <t>備考欄</t>
    <rPh sb="0" eb="2">
      <t>ビコウ</t>
    </rPh>
    <rPh sb="2" eb="3">
      <t>ラン</t>
    </rPh>
    <phoneticPr fontId="3"/>
  </si>
  <si>
    <t>合計金額</t>
    <rPh sb="0" eb="2">
      <t>ゴウケイ</t>
    </rPh>
    <rPh sb="2" eb="4">
      <t>キンガク</t>
    </rPh>
    <phoneticPr fontId="3"/>
  </si>
  <si>
    <t>下記合計欄は、「当月出来高金額」・「消費税率(%)」にもとづき、自動集計します。
消費税小数点以下の端数処理が異なる場合は消費税額合計を修正ください。</t>
    <rPh sb="0" eb="2">
      <t>カキ</t>
    </rPh>
    <rPh sb="2" eb="4">
      <t>ゴウケイ</t>
    </rPh>
    <rPh sb="8" eb="10">
      <t>トウゲツ</t>
    </rPh>
    <rPh sb="10" eb="13">
      <t>デキダカ</t>
    </rPh>
    <rPh sb="13" eb="15">
      <t>キンガク</t>
    </rPh>
    <rPh sb="18" eb="21">
      <t>ショウヒゼイ</t>
    </rPh>
    <rPh sb="61" eb="64">
      <t>ショウヒゼイ</t>
    </rPh>
    <rPh sb="64" eb="65">
      <t>ガク</t>
    </rPh>
    <rPh sb="65" eb="67">
      <t>ゴウケイ</t>
    </rPh>
    <phoneticPr fontId="3"/>
  </si>
  <si>
    <t>上記の通り、出来高を認定致します。</t>
    <phoneticPr fontId="3"/>
  </si>
  <si>
    <t>税率</t>
    <rPh sb="0" eb="2">
      <t>ゼイリツ</t>
    </rPh>
    <phoneticPr fontId="8"/>
  </si>
  <si>
    <t>当月出来高合計</t>
    <phoneticPr fontId="8"/>
  </si>
  <si>
    <t>消費税額合計</t>
    <phoneticPr fontId="8"/>
  </si>
  <si>
    <t>税込金額合計</t>
    <phoneticPr fontId="8"/>
  </si>
  <si>
    <t>太枠内取引先記入項目</t>
    <rPh sb="0" eb="2">
      <t>フトワク</t>
    </rPh>
    <rPh sb="2" eb="3">
      <t>ナイ</t>
    </rPh>
    <rPh sb="3" eb="5">
      <t>トリヒキ</t>
    </rPh>
    <rPh sb="5" eb="6">
      <t>サキ</t>
    </rPh>
    <rPh sb="6" eb="8">
      <t>キニュウ</t>
    </rPh>
    <rPh sb="8" eb="10">
      <t>コウモク</t>
    </rPh>
    <phoneticPr fontId="3"/>
  </si>
  <si>
    <t>１.本書を1部提出してください。</t>
    <rPh sb="2" eb="4">
      <t>ホンショ</t>
    </rPh>
    <rPh sb="6" eb="7">
      <t>ブ</t>
    </rPh>
    <rPh sb="7" eb="9">
      <t>テイシュツ</t>
    </rPh>
    <phoneticPr fontId="3"/>
  </si>
  <si>
    <t>8%(軽)</t>
    <rPh sb="3" eb="4">
      <t>ケイ</t>
    </rPh>
    <phoneticPr fontId="8"/>
  </si>
  <si>
    <t>２.本書がない場合は検収を計上することが出来ませんのでご注意ください。</t>
    <rPh sb="2" eb="4">
      <t>ホンショ</t>
    </rPh>
    <rPh sb="7" eb="9">
      <t>バアイ</t>
    </rPh>
    <rPh sb="10" eb="12">
      <t>ケンシュウ</t>
    </rPh>
    <rPh sb="13" eb="15">
      <t>ケイジョウ</t>
    </rPh>
    <rPh sb="20" eb="22">
      <t>デキ</t>
    </rPh>
    <rPh sb="28" eb="30">
      <t>チュウイ</t>
    </rPh>
    <phoneticPr fontId="3"/>
  </si>
  <si>
    <t>非課税･対象外</t>
    <rPh sb="0" eb="3">
      <t>ヒカゼイ</t>
    </rPh>
    <rPh sb="4" eb="7">
      <t>タイショウガイ</t>
    </rPh>
    <phoneticPr fontId="8"/>
  </si>
  <si>
    <t>３.注文書が発行されている場合は、注文番号を記載してください。</t>
    <phoneticPr fontId="3"/>
  </si>
  <si>
    <t>４.金額は消費税を含まない金額を記載してください。</t>
    <phoneticPr fontId="3"/>
  </si>
  <si>
    <t>５.当月出来高金額欄には、円未満四捨五入の金額を記入してください。</t>
    <rPh sb="2" eb="4">
      <t>トウゲツ</t>
    </rPh>
    <rPh sb="4" eb="7">
      <t>デキダカ</t>
    </rPh>
    <rPh sb="7" eb="9">
      <t>キンガク</t>
    </rPh>
    <rPh sb="9" eb="10">
      <t>ラン</t>
    </rPh>
    <rPh sb="13" eb="16">
      <t>エンミマン</t>
    </rPh>
    <rPh sb="16" eb="20">
      <t>シシャゴニュウ</t>
    </rPh>
    <rPh sb="21" eb="23">
      <t>キンガク</t>
    </rPh>
    <rPh sb="24" eb="26">
      <t>キニュウ</t>
    </rPh>
    <phoneticPr fontId="3"/>
  </si>
  <si>
    <t>締日・支払日 :  毎月末日締切翌月末日支払い</t>
    <rPh sb="0" eb="2">
      <t>シメビ</t>
    </rPh>
    <rPh sb="3" eb="6">
      <t>シハライビ</t>
    </rPh>
    <rPh sb="10" eb="12">
      <t>マイツキ</t>
    </rPh>
    <rPh sb="12" eb="14">
      <t>マツジツ</t>
    </rPh>
    <rPh sb="14" eb="16">
      <t>シメキリ</t>
    </rPh>
    <rPh sb="16" eb="18">
      <t>ヨクゲツ</t>
    </rPh>
    <rPh sb="18" eb="20">
      <t>マツジツ</t>
    </rPh>
    <rPh sb="20" eb="22">
      <t>シハラ</t>
    </rPh>
    <phoneticPr fontId="3"/>
  </si>
  <si>
    <t>月度請求</t>
    <rPh sb="0" eb="2">
      <t>ガツド</t>
    </rPh>
    <rPh sb="2" eb="4">
      <t>セイキュウ</t>
    </rPh>
    <phoneticPr fontId="3"/>
  </si>
  <si>
    <t>〒</t>
    <phoneticPr fontId="3"/>
  </si>
  <si>
    <t>2025.4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</si>
</sst>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0_ "/>
  </numFmts>
  <fonts count="24" x14ac:knownFonts="1">
    <font>
      <sz val="11"/>
      <color theme="1"/>
      <name val="游ゴシック"/>
      <family val="2"/>
      <charset val="128"/>
      <scheme val="minor"/>
    </font>
    <font>
      <sz val="11"/>
      <color theme="1"/>
      <name val="游ゴシック"/>
      <family val="2"/>
      <charset val="128"/>
      <scheme val="minor"/>
    </font>
    <font>
      <u/>
      <sz val="18"/>
      <color theme="1"/>
      <name val="ＭＳ Ｐ明朝"/>
      <family val="1"/>
      <charset val="128"/>
    </font>
    <font>
      <sz val="6"/>
      <name val="游ゴシック"/>
      <family val="2"/>
      <charset val="128"/>
      <scheme val="minor"/>
    </font>
    <font>
      <sz val="11"/>
      <color theme="1"/>
      <name val="ＭＳ Ｐ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2"/>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2"/>
      <color theme="1"/>
      <name val="游ゴシック"/>
      <family val="2"/>
      <charset val="128"/>
      <scheme val="minor"/>
    </font>
    <font>
      <sz val="12"/>
      <name val="ＭＳ Ｐ明朝"/>
      <family val="1"/>
      <charset val="128"/>
    </font>
    <font>
      <u/>
      <sz val="12"/>
      <color theme="1"/>
      <name val="ＭＳ Ｐ明朝"/>
      <family val="1"/>
      <charset val="128"/>
    </font>
    <font>
      <sz val="14"/>
      <name val="ＭＳ Ｐ明朝"/>
      <family val="1"/>
      <charset val="128"/>
    </font>
    <font>
      <b/>
      <sz val="14"/>
      <name val="ＭＳ Ｐ明朝"/>
      <family val="1"/>
      <charset val="128"/>
    </font>
    <font>
      <b/>
      <u/>
      <sz val="16"/>
      <color theme="1"/>
      <name val="ＭＳ Ｐ明朝"/>
      <family val="1"/>
      <charset val="128"/>
    </font>
    <font>
      <b/>
      <u/>
      <sz val="18"/>
      <color theme="1"/>
      <name val="ＭＳ Ｐ明朝"/>
      <family val="1"/>
      <charset val="128"/>
    </font>
    <font>
      <b/>
      <sz val="18"/>
      <color theme="1"/>
      <name val="ＭＳ Ｐ明朝"/>
      <family val="1"/>
      <charset val="128"/>
    </font>
    <font>
      <sz val="14"/>
      <color theme="1"/>
      <name val="游ゴシック"/>
      <family val="2"/>
      <charset val="128"/>
      <scheme val="minor"/>
    </font>
    <font>
      <b/>
      <sz val="16"/>
      <color theme="1"/>
      <name val="ＭＳ Ｐ明朝"/>
      <family val="1"/>
      <charset val="128"/>
    </font>
  </fonts>
  <fills count="4">
    <fill>
      <patternFill patternType="none"/>
    </fill>
    <fill>
      <patternFill patternType="gray125"/>
    </fill>
    <fill>
      <patternFill patternType="solid">
        <fgColor theme="0" tint="-4.9989318521683403E-2"/>
        <bgColor indexed="0"/>
      </patternFill>
    </fill>
    <fill>
      <patternFill patternType="solid">
        <fgColor rgb="FFE7F7FD"/>
        <bgColor indexed="64"/>
      </patternFill>
    </fill>
  </fills>
  <borders count="52">
    <border>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top/>
      <bottom style="thin">
        <color indexed="64"/>
      </bottom>
      <diagonal/>
    </border>
    <border>
      <left/>
      <right style="thick">
        <color indexed="64"/>
      </right>
      <top/>
      <bottom style="thin">
        <color indexed="64"/>
      </bottom>
      <diagonal/>
    </border>
    <border>
      <left/>
      <right style="thin">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diagonalUp="1">
      <left/>
      <right style="thin">
        <color indexed="64"/>
      </right>
      <top style="thin">
        <color indexed="64"/>
      </top>
      <bottom style="thick">
        <color indexed="64"/>
      </bottom>
      <diagonal style="thin">
        <color indexed="64"/>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top/>
      <bottom style="thick">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cellStyleXfs>
  <cellXfs count="119">
    <xf numFmtId="0" fontId="0" fillId="0" borderId="0" xfId="0">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22" xfId="3" applyFont="1" applyBorder="1" applyAlignment="1" applyProtection="1">
      <alignment wrapText="1"/>
      <protection locked="0"/>
    </xf>
    <xf numFmtId="9" fontId="4" fillId="0" borderId="22" xfId="2" applyFont="1" applyFill="1" applyBorder="1" applyProtection="1">
      <alignment vertical="center"/>
      <protection locked="0"/>
    </xf>
    <xf numFmtId="0" fontId="4" fillId="0" borderId="22" xfId="0" applyFont="1" applyBorder="1" applyProtection="1">
      <alignment vertical="center"/>
      <protection locked="0"/>
    </xf>
    <xf numFmtId="0" fontId="4" fillId="0" borderId="0" xfId="3" applyFont="1" applyAlignment="1" applyProtection="1">
      <alignment horizontal="right" wrapText="1"/>
      <protection locked="0"/>
    </xf>
    <xf numFmtId="0" fontId="4" fillId="0" borderId="0" xfId="3" applyFont="1" applyAlignment="1" applyProtection="1">
      <alignment wrapText="1"/>
      <protection locked="0"/>
    </xf>
    <xf numFmtId="38" fontId="4" fillId="0" borderId="0" xfId="1" applyFont="1" applyFill="1" applyBorder="1" applyAlignment="1" applyProtection="1">
      <alignment horizontal="right" wrapText="1"/>
      <protection locked="0"/>
    </xf>
    <xf numFmtId="0" fontId="7" fillId="0" borderId="0" xfId="0" applyFont="1" applyAlignment="1" applyProtection="1">
      <alignment shrinkToFit="1"/>
      <protection locked="0"/>
    </xf>
    <xf numFmtId="49" fontId="7" fillId="0" borderId="0" xfId="0" applyNumberFormat="1" applyFont="1" applyAlignment="1" applyProtection="1">
      <alignment vertical="center" shrinkToFit="1"/>
      <protection locked="0"/>
    </xf>
    <xf numFmtId="38" fontId="4" fillId="0" borderId="0" xfId="0" applyNumberFormat="1" applyFont="1" applyProtection="1">
      <alignment vertical="center"/>
      <protection locked="0"/>
    </xf>
    <xf numFmtId="49" fontId="4" fillId="0" borderId="0" xfId="0" applyNumberFormat="1" applyFont="1" applyAlignment="1" applyProtection="1">
      <alignment horizontal="right" vertical="center"/>
      <protection locked="0"/>
    </xf>
    <xf numFmtId="0" fontId="9" fillId="2" borderId="16" xfId="3" applyFont="1" applyFill="1" applyBorder="1" applyAlignment="1" applyProtection="1">
      <alignment horizontal="centerContinuous"/>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16" fillId="0" borderId="0" xfId="0" applyFont="1" applyProtection="1">
      <alignment vertical="center"/>
      <protection locked="0"/>
    </xf>
    <xf numFmtId="0" fontId="17" fillId="0" borderId="4" xfId="3" applyFont="1" applyBorder="1" applyAlignment="1" applyProtection="1">
      <alignment wrapText="1"/>
      <protection locked="0"/>
    </xf>
    <xf numFmtId="38" fontId="17" fillId="0" borderId="4" xfId="1" applyFont="1" applyFill="1" applyBorder="1" applyAlignment="1" applyProtection="1">
      <alignment horizontal="right" wrapText="1"/>
      <protection locked="0"/>
    </xf>
    <xf numFmtId="38" fontId="17" fillId="0" borderId="4" xfId="1" applyFont="1" applyFill="1" applyBorder="1" applyAlignment="1" applyProtection="1"/>
    <xf numFmtId="0" fontId="17" fillId="0" borderId="19" xfId="0" applyFont="1" applyBorder="1" applyAlignment="1" applyProtection="1">
      <protection locked="0"/>
    </xf>
    <xf numFmtId="0" fontId="17" fillId="0" borderId="20" xfId="3" applyFont="1" applyBorder="1" applyAlignment="1" applyProtection="1">
      <alignment wrapText="1"/>
      <protection locked="0"/>
    </xf>
    <xf numFmtId="38" fontId="17" fillId="0" borderId="20" xfId="1" applyFont="1" applyFill="1" applyBorder="1" applyAlignment="1" applyProtection="1">
      <alignment horizontal="right" wrapText="1"/>
      <protection locked="0"/>
    </xf>
    <xf numFmtId="38" fontId="17" fillId="0" borderId="20" xfId="1" applyFont="1" applyFill="1" applyBorder="1" applyAlignment="1" applyProtection="1"/>
    <xf numFmtId="0" fontId="17" fillId="0" borderId="21" xfId="0" applyFont="1" applyBorder="1" applyAlignment="1" applyProtection="1">
      <protection locked="0"/>
    </xf>
    <xf numFmtId="0" fontId="10" fillId="0" borderId="29" xfId="3" applyFont="1" applyBorder="1" applyAlignment="1" applyProtection="1">
      <alignment horizontal="right" wrapText="1"/>
      <protection locked="0"/>
    </xf>
    <xf numFmtId="38" fontId="17" fillId="0" borderId="4" xfId="0" applyNumberFormat="1" applyFont="1" applyBorder="1" applyAlignment="1"/>
    <xf numFmtId="38" fontId="17" fillId="0" borderId="20" xfId="0" applyNumberFormat="1" applyFont="1" applyBorder="1" applyAlignment="1"/>
    <xf numFmtId="38" fontId="13" fillId="0" borderId="22" xfId="3" applyNumberFormat="1" applyFont="1" applyBorder="1" applyAlignment="1">
      <alignment wrapText="1"/>
    </xf>
    <xf numFmtId="38" fontId="12" fillId="0" borderId="22" xfId="3" applyNumberFormat="1" applyFont="1" applyBorder="1" applyAlignment="1">
      <alignment wrapText="1"/>
    </xf>
    <xf numFmtId="49" fontId="15" fillId="0" borderId="40" xfId="0" applyNumberFormat="1"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7" xfId="0" applyFont="1" applyBorder="1" applyAlignment="1">
      <alignment horizontal="center" vertical="center" wrapText="1" shrinkToFit="1"/>
    </xf>
    <xf numFmtId="0" fontId="2" fillId="0" borderId="0" xfId="0" applyFont="1" applyAlignment="1" applyProtection="1">
      <alignment horizontal="center" vertical="center"/>
      <protection locked="0"/>
    </xf>
    <xf numFmtId="9" fontId="17" fillId="0" borderId="31" xfId="0" applyNumberFormat="1" applyFont="1" applyBorder="1" applyAlignment="1">
      <alignment horizontal="center" vertical="center" shrinkToFit="1"/>
    </xf>
    <xf numFmtId="49" fontId="17" fillId="0" borderId="31" xfId="0" applyNumberFormat="1" applyFont="1" applyBorder="1" applyAlignment="1">
      <alignment horizontal="center" vertical="center" shrinkToFit="1"/>
    </xf>
    <xf numFmtId="9" fontId="17" fillId="0" borderId="4" xfId="2" applyFont="1" applyFill="1" applyBorder="1" applyAlignment="1" applyProtection="1">
      <alignment horizontal="center" shrinkToFit="1"/>
      <protection locked="0"/>
    </xf>
    <xf numFmtId="9" fontId="17" fillId="0" borderId="20" xfId="2" applyFont="1" applyFill="1" applyBorder="1" applyAlignment="1" applyProtection="1">
      <alignment horizontal="center" shrinkToFit="1"/>
      <protection locked="0"/>
    </xf>
    <xf numFmtId="0" fontId="4" fillId="0" borderId="0" xfId="3" applyFont="1" applyAlignment="1" applyProtection="1">
      <alignment horizontal="center" wrapText="1"/>
      <protection locked="0"/>
    </xf>
    <xf numFmtId="0" fontId="19" fillId="0" borderId="0" xfId="0" applyFont="1" applyProtection="1">
      <alignment vertical="center"/>
      <protection locked="0"/>
    </xf>
    <xf numFmtId="0" fontId="4" fillId="0" borderId="0" xfId="0" applyFont="1" applyAlignment="1" applyProtection="1">
      <alignment vertical="center" wrapText="1"/>
      <protection locked="0"/>
    </xf>
    <xf numFmtId="0" fontId="4" fillId="0" borderId="45" xfId="3" applyFont="1" applyBorder="1" applyAlignment="1" applyProtection="1">
      <alignment horizontal="right" wrapText="1"/>
      <protection locked="0"/>
    </xf>
    <xf numFmtId="0" fontId="10" fillId="0" borderId="24" xfId="3" applyFont="1" applyBorder="1" applyAlignment="1" applyProtection="1">
      <alignment wrapText="1"/>
      <protection locked="0"/>
    </xf>
    <xf numFmtId="0" fontId="11" fillId="0" borderId="46" xfId="0" applyFont="1" applyBorder="1" applyAlignment="1" applyProtection="1">
      <alignment horizontal="distributed" vertical="center"/>
      <protection locked="0"/>
    </xf>
    <xf numFmtId="0" fontId="11" fillId="0" borderId="47" xfId="0" applyFont="1" applyBorder="1" applyProtection="1">
      <alignment vertical="center"/>
      <protection locked="0"/>
    </xf>
    <xf numFmtId="0" fontId="14" fillId="0" borderId="0" xfId="0" applyFont="1" applyProtection="1">
      <alignment vertical="center"/>
      <protection locked="0"/>
    </xf>
    <xf numFmtId="0" fontId="15" fillId="2" borderId="15" xfId="3" applyFont="1" applyFill="1" applyBorder="1" applyAlignment="1" applyProtection="1">
      <alignment horizontal="centerContinuous"/>
      <protection locked="0"/>
    </xf>
    <xf numFmtId="0" fontId="15" fillId="2" borderId="16" xfId="3" applyFont="1" applyFill="1" applyBorder="1" applyAlignment="1" applyProtection="1">
      <alignment horizontal="center"/>
      <protection locked="0"/>
    </xf>
    <xf numFmtId="0" fontId="15" fillId="2" borderId="16" xfId="3" applyFont="1" applyFill="1" applyBorder="1" applyAlignment="1" applyProtection="1">
      <alignment horizontal="center" wrapText="1"/>
      <protection locked="0"/>
    </xf>
    <xf numFmtId="0" fontId="15" fillId="2" borderId="17" xfId="3" applyFont="1" applyFill="1" applyBorder="1" applyAlignment="1" applyProtection="1">
      <alignment horizontal="center"/>
      <protection locked="0"/>
    </xf>
    <xf numFmtId="38" fontId="18" fillId="0" borderId="4" xfId="1" applyFont="1" applyFill="1" applyBorder="1" applyAlignment="1" applyProtection="1">
      <alignment horizontal="right" wrapText="1"/>
      <protection locked="0"/>
    </xf>
    <xf numFmtId="38" fontId="18" fillId="0" borderId="20" xfId="1" applyFont="1" applyFill="1" applyBorder="1" applyAlignment="1" applyProtection="1">
      <alignment horizontal="right" wrapText="1"/>
      <protection locked="0"/>
    </xf>
    <xf numFmtId="176" fontId="11" fillId="0" borderId="10" xfId="0" applyNumberFormat="1" applyFont="1" applyBorder="1" applyAlignment="1" applyProtection="1">
      <alignment horizontal="center" vertical="center"/>
      <protection locked="0"/>
    </xf>
    <xf numFmtId="38" fontId="17" fillId="0" borderId="4" xfId="1" applyFont="1" applyBorder="1" applyAlignment="1" applyProtection="1">
      <alignment horizontal="right" vertical="center" shrinkToFit="1"/>
    </xf>
    <xf numFmtId="38" fontId="17" fillId="0" borderId="4" xfId="1" applyFont="1" applyFill="1" applyBorder="1" applyAlignment="1" applyProtection="1">
      <alignment horizontal="right" vertical="center" wrapText="1"/>
      <protection locked="0"/>
    </xf>
    <xf numFmtId="38" fontId="17" fillId="0" borderId="5" xfId="1" applyFont="1" applyBorder="1" applyAlignment="1" applyProtection="1">
      <alignment horizontal="right" vertical="center" wrapText="1" shrinkToFit="1"/>
    </xf>
    <xf numFmtId="0" fontId="17" fillId="0" borderId="4" xfId="1" applyNumberFormat="1" applyFont="1" applyBorder="1" applyAlignment="1" applyProtection="1">
      <alignment horizontal="right" vertical="center" shrinkToFit="1"/>
    </xf>
    <xf numFmtId="38" fontId="17" fillId="0" borderId="20" xfId="1" applyFont="1" applyBorder="1" applyAlignment="1" applyProtection="1">
      <alignment horizontal="right" vertical="center" shrinkToFit="1"/>
    </xf>
    <xf numFmtId="38" fontId="17" fillId="0" borderId="41" xfId="1" applyFont="1" applyBorder="1" applyAlignment="1" applyProtection="1">
      <alignment horizontal="right" vertical="center" shrinkToFit="1"/>
      <protection locked="0"/>
    </xf>
    <xf numFmtId="38" fontId="17" fillId="0" borderId="14" xfId="1" applyFont="1" applyBorder="1" applyAlignment="1" applyProtection="1">
      <alignment horizontal="right" vertical="center" wrapText="1" shrinkToFit="1"/>
    </xf>
    <xf numFmtId="0" fontId="13" fillId="0" borderId="6" xfId="0" applyFont="1" applyBorder="1" applyAlignment="1" applyProtection="1">
      <alignment horizontal="distributed" vertical="center"/>
      <protection locked="0"/>
    </xf>
    <xf numFmtId="0" fontId="13" fillId="0" borderId="4" xfId="0" applyFont="1" applyBorder="1" applyAlignment="1" applyProtection="1">
      <alignment horizontal="distributed" vertical="center"/>
      <protection locked="0"/>
    </xf>
    <xf numFmtId="177" fontId="13" fillId="0" borderId="5" xfId="0" applyNumberFormat="1" applyFont="1" applyBorder="1" applyAlignment="1" applyProtection="1">
      <alignment horizontal="center" vertical="center" shrinkToFit="1"/>
      <protection locked="0"/>
    </xf>
    <xf numFmtId="0" fontId="13" fillId="0" borderId="30" xfId="0" applyFont="1" applyBorder="1" applyAlignment="1" applyProtection="1">
      <alignment horizontal="distributed" vertical="center"/>
      <protection locked="0"/>
    </xf>
    <xf numFmtId="0" fontId="13" fillId="0" borderId="28" xfId="0" applyFont="1" applyBorder="1" applyAlignment="1" applyProtection="1">
      <alignment horizontal="distributed" vertical="center"/>
      <protection locked="0"/>
    </xf>
    <xf numFmtId="0" fontId="13" fillId="0" borderId="11" xfId="0" applyFont="1" applyBorder="1" applyAlignment="1" applyProtection="1">
      <alignment horizontal="distributed" vertical="center"/>
      <protection locked="0"/>
    </xf>
    <xf numFmtId="0" fontId="13" fillId="0" borderId="7"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9" fillId="2" borderId="16" xfId="3" applyFont="1" applyFill="1" applyBorder="1" applyAlignment="1" applyProtection="1">
      <alignment horizontal="center" wrapText="1"/>
      <protection locked="0"/>
    </xf>
    <xf numFmtId="0" fontId="4" fillId="0" borderId="0" xfId="0" applyFont="1" applyAlignment="1" applyProtection="1">
      <alignment horizontal="left" vertical="center"/>
      <protection locked="0"/>
    </xf>
    <xf numFmtId="0" fontId="13" fillId="0" borderId="33" xfId="0" applyFont="1" applyBorder="1" applyAlignment="1" applyProtection="1">
      <alignment horizontal="distributed" vertical="center"/>
      <protection locked="0"/>
    </xf>
    <xf numFmtId="0" fontId="13" fillId="0" borderId="48" xfId="0" applyFont="1" applyBorder="1" applyAlignment="1" applyProtection="1">
      <alignment horizontal="distributed" vertical="center" shrinkToFit="1"/>
      <protection locked="0"/>
    </xf>
    <xf numFmtId="0" fontId="11" fillId="0" borderId="49" xfId="0" applyFont="1" applyBorder="1" applyAlignment="1" applyProtection="1">
      <alignment vertical="center" shrinkToFit="1"/>
      <protection locked="0"/>
    </xf>
    <xf numFmtId="0" fontId="23" fillId="0" borderId="51" xfId="0" applyFont="1" applyBorder="1" applyProtection="1">
      <alignment vertical="center"/>
      <protection locked="0"/>
    </xf>
    <xf numFmtId="0" fontId="23" fillId="0" borderId="50" xfId="0" applyFont="1" applyBorder="1" applyAlignment="1" applyProtection="1">
      <alignment horizontal="center" vertical="center"/>
      <protection locked="0"/>
    </xf>
    <xf numFmtId="0" fontId="17" fillId="0" borderId="18" xfId="3" applyFont="1" applyBorder="1" applyAlignment="1" applyProtection="1">
      <alignment horizontal="left" wrapText="1"/>
      <protection locked="0"/>
    </xf>
    <xf numFmtId="0" fontId="17" fillId="0" borderId="7" xfId="3" applyFont="1" applyBorder="1" applyAlignment="1" applyProtection="1">
      <alignment horizontal="left" wrapText="1"/>
      <protection locked="0"/>
    </xf>
    <xf numFmtId="0" fontId="4" fillId="0" borderId="0" xfId="3" applyFont="1" applyAlignment="1" applyProtection="1">
      <alignment horizontal="center" wrapText="1"/>
      <protection locked="0"/>
    </xf>
    <xf numFmtId="0" fontId="4" fillId="0" borderId="0" xfId="0" applyFont="1" applyAlignment="1" applyProtection="1">
      <alignment horizontal="left" wrapText="1"/>
      <protection locked="0"/>
    </xf>
    <xf numFmtId="0" fontId="4" fillId="0" borderId="44" xfId="0" applyFont="1" applyBorder="1" applyAlignment="1" applyProtection="1">
      <alignment horizontal="left" wrapText="1"/>
      <protection locked="0"/>
    </xf>
    <xf numFmtId="5" fontId="21" fillId="0" borderId="34" xfId="0" applyNumberFormat="1" applyFont="1" applyBorder="1" applyAlignment="1">
      <alignment horizontal="center" vertical="center"/>
    </xf>
    <xf numFmtId="5" fontId="21" fillId="0" borderId="2" xfId="0" applyNumberFormat="1" applyFont="1" applyBorder="1" applyAlignment="1">
      <alignment horizontal="center" vertical="center"/>
    </xf>
    <xf numFmtId="5" fontId="21" fillId="0" borderId="36" xfId="0" applyNumberFormat="1" applyFont="1" applyBorder="1" applyAlignment="1">
      <alignment horizontal="center" vertical="center"/>
    </xf>
    <xf numFmtId="5" fontId="21" fillId="0" borderId="37" xfId="0" applyNumberFormat="1" applyFont="1" applyBorder="1" applyAlignment="1">
      <alignment horizontal="center" vertical="center"/>
    </xf>
    <xf numFmtId="0" fontId="13" fillId="0" borderId="45" xfId="3" applyFont="1" applyBorder="1" applyAlignment="1">
      <alignment horizontal="right" wrapText="1"/>
    </xf>
    <xf numFmtId="0" fontId="13" fillId="0" borderId="29" xfId="3" applyFont="1" applyBorder="1" applyAlignment="1">
      <alignment horizontal="right" wrapText="1"/>
    </xf>
    <xf numFmtId="0" fontId="17" fillId="0" borderId="12" xfId="3" applyFont="1" applyBorder="1" applyAlignment="1" applyProtection="1">
      <alignment horizontal="center" wrapText="1"/>
      <protection locked="0"/>
    </xf>
    <xf numFmtId="0" fontId="17" fillId="0" borderId="42" xfId="3" applyFont="1" applyBorder="1" applyAlignment="1" applyProtection="1">
      <alignment horizontal="center" wrapText="1"/>
      <protection locked="0"/>
    </xf>
    <xf numFmtId="0" fontId="17" fillId="0" borderId="31" xfId="3" applyFont="1" applyBorder="1" applyAlignment="1" applyProtection="1">
      <alignment horizontal="center"/>
      <protection locked="0"/>
    </xf>
    <xf numFmtId="0" fontId="17" fillId="0" borderId="32" xfId="3" applyFont="1" applyBorder="1" applyAlignment="1" applyProtection="1">
      <alignment horizontal="center"/>
      <protection locked="0"/>
    </xf>
    <xf numFmtId="0" fontId="17" fillId="0" borderId="7" xfId="3" applyFont="1" applyBorder="1" applyAlignment="1" applyProtection="1">
      <alignment horizontal="center"/>
      <protection locked="0"/>
    </xf>
    <xf numFmtId="0" fontId="11"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7" fillId="0" borderId="4" xfId="3" applyFont="1" applyBorder="1" applyAlignment="1" applyProtection="1">
      <alignment horizontal="left" wrapText="1"/>
      <protection locked="0"/>
    </xf>
    <xf numFmtId="0" fontId="20" fillId="0" borderId="0" xfId="0" applyFont="1" applyAlignment="1" applyProtection="1">
      <alignment horizontal="center" vertical="center"/>
      <protection locked="0"/>
    </xf>
    <xf numFmtId="0" fontId="13" fillId="0" borderId="33"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5" fillId="2" borderId="34" xfId="3" applyFont="1" applyFill="1" applyBorder="1" applyAlignment="1" applyProtection="1">
      <alignment horizontal="center"/>
      <protection locked="0"/>
    </xf>
    <xf numFmtId="0" fontId="15" fillId="2" borderId="43" xfId="3" applyFont="1" applyFill="1" applyBorder="1" applyAlignment="1" applyProtection="1">
      <alignment horizontal="center"/>
      <protection locked="0"/>
    </xf>
    <xf numFmtId="0" fontId="13" fillId="0" borderId="12" xfId="0" applyFont="1" applyBorder="1" applyAlignment="1" applyProtection="1">
      <alignment vertical="center" shrinkToFit="1"/>
      <protection locked="0"/>
    </xf>
    <xf numFmtId="0" fontId="22" fillId="0" borderId="13" xfId="0" applyFont="1" applyBorder="1" applyAlignment="1" applyProtection="1">
      <alignment vertical="center" shrinkToFit="1"/>
      <protection locked="0"/>
    </xf>
    <xf numFmtId="0" fontId="22" fillId="0" borderId="14" xfId="0" applyFont="1" applyBorder="1" applyAlignment="1" applyProtection="1">
      <alignment vertical="center" shrinkToFit="1"/>
      <protection locked="0"/>
    </xf>
    <xf numFmtId="0" fontId="13" fillId="3" borderId="34" xfId="0" applyFont="1" applyFill="1" applyBorder="1" applyAlignment="1" applyProtection="1">
      <alignment vertical="center" wrapText="1"/>
      <protection locked="0"/>
    </xf>
    <xf numFmtId="0" fontId="13" fillId="3" borderId="1"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0" borderId="4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7" fillId="0" borderId="40" xfId="3" applyFont="1" applyBorder="1" applyAlignment="1" applyProtection="1">
      <alignment horizontal="center"/>
      <protection locked="0"/>
    </xf>
    <xf numFmtId="0" fontId="17" fillId="0" borderId="13" xfId="3" applyFont="1" applyBorder="1" applyAlignment="1" applyProtection="1">
      <alignment horizontal="center"/>
      <protection locked="0"/>
    </xf>
    <xf numFmtId="0" fontId="17" fillId="0" borderId="42" xfId="3" applyFont="1" applyBorder="1" applyAlignment="1" applyProtection="1">
      <alignment horizontal="center"/>
      <protection locked="0"/>
    </xf>
  </cellXfs>
  <cellStyles count="4">
    <cellStyle name="パーセント" xfId="2" builtinId="5"/>
    <cellStyle name="桁区切り" xfId="1" builtinId="6"/>
    <cellStyle name="標準" xfId="0" builtinId="0"/>
    <cellStyle name="標準_双葉商会" xfId="3" xr:uid="{8EE4F28A-CF33-400A-9B11-BED80549264D}"/>
  </cellStyles>
  <dxfs count="6">
    <dxf>
      <border>
        <left style="thin">
          <color auto="1"/>
        </left>
        <right style="thin">
          <color auto="1"/>
        </right>
        <top style="thin">
          <color auto="1"/>
        </top>
        <bottom style="thin">
          <color auto="1"/>
        </bottom>
        <vertical/>
        <horizontal/>
      </border>
    </dxf>
    <dxf>
      <font>
        <color theme="1"/>
      </font>
      <fill>
        <patternFill patternType="none">
          <bgColor auto="1"/>
        </patternFill>
      </fill>
    </dxf>
    <dxf>
      <font>
        <color auto="1"/>
      </font>
      <fill>
        <patternFill>
          <bgColor rgb="FFE7F7FD"/>
        </patternFill>
      </fill>
    </dxf>
    <dxf>
      <font>
        <color auto="1"/>
      </font>
      <fill>
        <patternFill>
          <bgColor rgb="FFE7F7FD"/>
        </patternFill>
      </fill>
    </dxf>
    <dxf>
      <font>
        <color auto="1"/>
      </font>
      <fill>
        <patternFill>
          <bgColor rgb="FFE7F7FD"/>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7F7FD"/>
      <color rgb="FFCCFFFF"/>
      <color rgb="FFDC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1047750</xdr:colOff>
      <xdr:row>28</xdr:row>
      <xdr:rowOff>167669</xdr:rowOff>
    </xdr:from>
    <xdr:to>
      <xdr:col>12</xdr:col>
      <xdr:colOff>1247775</xdr:colOff>
      <xdr:row>37</xdr:row>
      <xdr:rowOff>0</xdr:rowOff>
    </xdr:to>
    <xdr:grpSp>
      <xdr:nvGrpSpPr>
        <xdr:cNvPr id="2" name="グループ化 1">
          <a:extLst>
            <a:ext uri="{FF2B5EF4-FFF2-40B4-BE49-F238E27FC236}">
              <a16:creationId xmlns:a16="http://schemas.microsoft.com/office/drawing/2014/main" id="{957AE967-E63E-43C6-81EA-EC0D7547B5D1}"/>
            </a:ext>
          </a:extLst>
        </xdr:cNvPr>
        <xdr:cNvGrpSpPr/>
      </xdr:nvGrpSpPr>
      <xdr:grpSpPr>
        <a:xfrm>
          <a:off x="7289426" y="8067816"/>
          <a:ext cx="6195173" cy="1558037"/>
          <a:chOff x="3357563" y="1112520"/>
          <a:chExt cx="5791200" cy="1388463"/>
        </a:xfrm>
      </xdr:grpSpPr>
      <xdr:sp macro="" textlink="">
        <xdr:nvSpPr>
          <xdr:cNvPr id="3" name="テキスト ボックス 2">
            <a:extLst>
              <a:ext uri="{FF2B5EF4-FFF2-40B4-BE49-F238E27FC236}">
                <a16:creationId xmlns:a16="http://schemas.microsoft.com/office/drawing/2014/main" id="{9914FC0D-A986-5262-BB2C-3B11707560C6}"/>
              </a:ext>
            </a:extLst>
          </xdr:cNvPr>
          <xdr:cNvSpPr txBox="1"/>
        </xdr:nvSpPr>
        <xdr:spPr>
          <a:xfrm>
            <a:off x="8204836" y="1424066"/>
            <a:ext cx="900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担当者</a:t>
            </a:r>
          </a:p>
        </xdr:txBody>
      </xdr:sp>
      <xdr:sp macro="" textlink="">
        <xdr:nvSpPr>
          <xdr:cNvPr id="4" name="正方形/長方形 3">
            <a:extLst>
              <a:ext uri="{FF2B5EF4-FFF2-40B4-BE49-F238E27FC236}">
                <a16:creationId xmlns:a16="http://schemas.microsoft.com/office/drawing/2014/main" id="{AC15E37A-C1BD-B2D2-EFC6-EF7E7A1EF9AD}"/>
              </a:ext>
            </a:extLst>
          </xdr:cNvPr>
          <xdr:cNvSpPr/>
        </xdr:nvSpPr>
        <xdr:spPr>
          <a:xfrm>
            <a:off x="3357563" y="1112520"/>
            <a:ext cx="5786437" cy="13752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3B5BE35C-3FCF-5152-F9B6-8E96E6867A45}"/>
              </a:ext>
            </a:extLst>
          </xdr:cNvPr>
          <xdr:cNvCxnSpPr/>
        </xdr:nvCxnSpPr>
        <xdr:spPr>
          <a:xfrm flipV="1">
            <a:off x="3357563" y="1671638"/>
            <a:ext cx="5791200" cy="137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E4A82DF6-3420-4210-273C-32EE2B8C1CBD}"/>
              </a:ext>
            </a:extLst>
          </xdr:cNvPr>
          <xdr:cNvCxnSpPr/>
        </xdr:nvCxnSpPr>
        <xdr:spPr>
          <a:xfrm>
            <a:off x="6235065" y="1398091"/>
            <a:ext cx="0" cy="108000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C6679384-F723-8029-C247-B73E62BD8AA1}"/>
              </a:ext>
            </a:extLst>
          </xdr:cNvPr>
          <xdr:cNvSpPr txBox="1"/>
        </xdr:nvSpPr>
        <xdr:spPr>
          <a:xfrm>
            <a:off x="3371850" y="1409700"/>
            <a:ext cx="900000" cy="238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決　裁</a:t>
            </a:r>
          </a:p>
        </xdr:txBody>
      </xdr:sp>
      <xdr:cxnSp macro="">
        <xdr:nvCxnSpPr>
          <xdr:cNvPr id="8" name="直線コネクタ 7">
            <a:extLst>
              <a:ext uri="{FF2B5EF4-FFF2-40B4-BE49-F238E27FC236}">
                <a16:creationId xmlns:a16="http://schemas.microsoft.com/office/drawing/2014/main" id="{D9BF9FB1-412E-D802-5563-7BBED06B36F4}"/>
              </a:ext>
            </a:extLst>
          </xdr:cNvPr>
          <xdr:cNvCxnSpPr/>
        </xdr:nvCxnSpPr>
        <xdr:spPr>
          <a:xfrm>
            <a:off x="4320394" y="13950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911DF036-FB93-1801-62BE-F96297DA80CE}"/>
              </a:ext>
            </a:extLst>
          </xdr:cNvPr>
          <xdr:cNvCxnSpPr/>
        </xdr:nvCxnSpPr>
        <xdr:spPr>
          <a:xfrm>
            <a:off x="5273040" y="13912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4CB23810-7235-BCC2-B2DE-D137338A54E2}"/>
              </a:ext>
            </a:extLst>
          </xdr:cNvPr>
          <xdr:cNvCxnSpPr/>
        </xdr:nvCxnSpPr>
        <xdr:spPr>
          <a:xfrm>
            <a:off x="7203904" y="1385384"/>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E33E6A6D-3608-2EB0-2040-FDD2AA9C69B6}"/>
              </a:ext>
            </a:extLst>
          </xdr:cNvPr>
          <xdr:cNvSpPr txBox="1"/>
        </xdr:nvSpPr>
        <xdr:spPr>
          <a:xfrm>
            <a:off x="3400425" y="1132960"/>
            <a:ext cx="5719763" cy="225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検　　　印</a:t>
            </a:r>
          </a:p>
        </xdr:txBody>
      </xdr:sp>
      <xdr:cxnSp macro="">
        <xdr:nvCxnSpPr>
          <xdr:cNvPr id="12" name="直線コネクタ 11">
            <a:extLst>
              <a:ext uri="{FF2B5EF4-FFF2-40B4-BE49-F238E27FC236}">
                <a16:creationId xmlns:a16="http://schemas.microsoft.com/office/drawing/2014/main" id="{A17DC023-C3D1-45B7-FB50-0F668A55F713}"/>
              </a:ext>
            </a:extLst>
          </xdr:cNvPr>
          <xdr:cNvCxnSpPr/>
        </xdr:nvCxnSpPr>
        <xdr:spPr>
          <a:xfrm>
            <a:off x="3365183" y="1393288"/>
            <a:ext cx="5774055" cy="2125"/>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7BE286AB-79FC-99B5-BE53-625CAED1F6BE}"/>
              </a:ext>
            </a:extLst>
          </xdr:cNvPr>
          <xdr:cNvCxnSpPr/>
        </xdr:nvCxnSpPr>
        <xdr:spPr>
          <a:xfrm>
            <a:off x="8178019" y="1399672"/>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12</xdr:col>
      <xdr:colOff>116417</xdr:colOff>
      <xdr:row>2</xdr:row>
      <xdr:rowOff>62501</xdr:rowOff>
    </xdr:from>
    <xdr:to>
      <xdr:col>12</xdr:col>
      <xdr:colOff>1205170</xdr:colOff>
      <xdr:row>5</xdr:row>
      <xdr:rowOff>243416</xdr:rowOff>
    </xdr:to>
    <xdr:sp macro="" textlink="">
      <xdr:nvSpPr>
        <xdr:cNvPr id="14" name="正方形/長方形 13">
          <a:extLst>
            <a:ext uri="{FF2B5EF4-FFF2-40B4-BE49-F238E27FC236}">
              <a16:creationId xmlns:a16="http://schemas.microsoft.com/office/drawing/2014/main" id="{2A3653CC-2F1E-4002-8835-1AE113474FA5}"/>
            </a:ext>
          </a:extLst>
        </xdr:cNvPr>
        <xdr:cNvSpPr/>
      </xdr:nvSpPr>
      <xdr:spPr>
        <a:xfrm>
          <a:off x="12308417" y="570501"/>
          <a:ext cx="1088753" cy="1038165"/>
        </a:xfrm>
        <a:prstGeom prst="rect">
          <a:avLst/>
        </a:prstGeom>
        <a:noFill/>
        <a:ln w="12700">
          <a:solidFill>
            <a:schemeClr val="bg1">
              <a:lumMod val="65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100" baseline="0">
              <a:solidFill>
                <a:schemeClr val="bg1">
                  <a:lumMod val="6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2528-3803-469E-86FA-93A8E1A249B0}">
  <sheetPr>
    <pageSetUpPr fitToPage="1"/>
  </sheetPr>
  <dimension ref="A1:Q38"/>
  <sheetViews>
    <sheetView tabSelected="1" view="pageBreakPreview" zoomScale="85" zoomScaleNormal="100" zoomScaleSheetLayoutView="85" workbookViewId="0">
      <selection activeCell="G4" sqref="G4"/>
    </sheetView>
  </sheetViews>
  <sheetFormatPr defaultColWidth="9" defaultRowHeight="13.5" x14ac:dyDescent="0.4"/>
  <cols>
    <col min="1" max="1" width="6.25" style="1" customWidth="1"/>
    <col min="2" max="2" width="6.625" style="1" customWidth="1"/>
    <col min="3" max="3" width="7" style="1" customWidth="1"/>
    <col min="4" max="4" width="18.75" style="1" customWidth="1"/>
    <col min="5" max="5" width="8.5" style="1" customWidth="1"/>
    <col min="6" max="6" width="18.75" style="1" customWidth="1"/>
    <col min="7" max="12" width="15.75" style="1" customWidth="1"/>
    <col min="13" max="13" width="16.5" style="1" customWidth="1"/>
    <col min="14" max="16384" width="9" style="1"/>
  </cols>
  <sheetData>
    <row r="1" spans="1:17" ht="26.25" customHeight="1" x14ac:dyDescent="0.4">
      <c r="A1" s="99" t="s">
        <v>0</v>
      </c>
      <c r="B1" s="99"/>
      <c r="C1" s="99"/>
      <c r="D1" s="99"/>
      <c r="E1" s="99"/>
      <c r="F1" s="99"/>
      <c r="G1" s="99"/>
      <c r="H1" s="99"/>
      <c r="I1" s="99"/>
      <c r="J1" s="99"/>
      <c r="K1" s="99"/>
      <c r="L1" s="99"/>
      <c r="M1" s="99"/>
    </row>
    <row r="2" spans="1:17" ht="9" customHeight="1" thickBot="1" x14ac:dyDescent="0.45">
      <c r="A2" s="35"/>
      <c r="B2" s="35"/>
      <c r="C2" s="35"/>
      <c r="D2" s="35"/>
      <c r="E2" s="35"/>
      <c r="F2" s="35"/>
      <c r="G2" s="35"/>
      <c r="H2" s="35"/>
      <c r="I2" s="35"/>
      <c r="J2" s="35"/>
      <c r="K2" s="35"/>
      <c r="L2" s="35"/>
      <c r="M2" s="35"/>
    </row>
    <row r="3" spans="1:17" ht="22.5" customHeight="1" thickTop="1" thickBot="1" x14ac:dyDescent="0.45">
      <c r="J3" s="74" t="s">
        <v>1</v>
      </c>
      <c r="K3" s="107" t="s">
        <v>41</v>
      </c>
      <c r="L3" s="108"/>
      <c r="M3" s="109"/>
    </row>
    <row r="4" spans="1:17" ht="22.5" customHeight="1" thickBot="1" x14ac:dyDescent="0.45">
      <c r="A4" s="41" t="s">
        <v>2</v>
      </c>
      <c r="G4" s="78"/>
      <c r="H4" s="77" t="s">
        <v>40</v>
      </c>
      <c r="J4" s="75"/>
      <c r="K4" s="110"/>
      <c r="L4" s="111"/>
      <c r="M4" s="112"/>
    </row>
    <row r="5" spans="1:17" ht="22.5" customHeight="1" x14ac:dyDescent="0.4">
      <c r="J5" s="75" t="s">
        <v>3</v>
      </c>
      <c r="K5" s="110"/>
      <c r="L5" s="111"/>
      <c r="M5" s="112"/>
    </row>
    <row r="6" spans="1:17" ht="22.5" customHeight="1" x14ac:dyDescent="0.4">
      <c r="J6" s="76"/>
      <c r="K6" s="113"/>
      <c r="L6" s="114"/>
      <c r="M6" s="115"/>
    </row>
    <row r="7" spans="1:17" ht="19.5" customHeight="1" x14ac:dyDescent="0.4">
      <c r="J7" s="62" t="s">
        <v>4</v>
      </c>
      <c r="K7" s="68"/>
      <c r="L7" s="63" t="s">
        <v>5</v>
      </c>
      <c r="M7" s="64"/>
    </row>
    <row r="8" spans="1:17" ht="19.5" customHeight="1" thickBot="1" x14ac:dyDescent="0.45">
      <c r="B8" s="14" t="s">
        <v>6</v>
      </c>
      <c r="J8" s="65" t="s">
        <v>7</v>
      </c>
      <c r="K8" s="69"/>
      <c r="L8" s="66" t="s">
        <v>8</v>
      </c>
      <c r="M8" s="70"/>
      <c r="Q8" s="73"/>
    </row>
    <row r="9" spans="1:17" ht="19.5" customHeight="1" thickTop="1" thickBot="1" x14ac:dyDescent="0.45">
      <c r="F9" s="100" t="s">
        <v>9</v>
      </c>
      <c r="G9" s="84" t="str">
        <f>IF(SUM(M25:M28)=0,"",SUM(M25:M28))</f>
        <v/>
      </c>
      <c r="H9" s="85"/>
      <c r="J9" s="62" t="s">
        <v>10</v>
      </c>
      <c r="K9" s="68"/>
      <c r="L9" s="63" t="s">
        <v>11</v>
      </c>
      <c r="M9" s="71"/>
    </row>
    <row r="10" spans="1:17" ht="19.5" customHeight="1" thickTop="1" thickBot="1" x14ac:dyDescent="0.45">
      <c r="A10" s="95" t="s">
        <v>12</v>
      </c>
      <c r="B10" s="96"/>
      <c r="C10" s="97"/>
      <c r="D10" s="54"/>
      <c r="F10" s="101"/>
      <c r="G10" s="86"/>
      <c r="H10" s="87"/>
      <c r="J10" s="67" t="s">
        <v>13</v>
      </c>
      <c r="K10" s="104"/>
      <c r="L10" s="105"/>
      <c r="M10" s="106"/>
    </row>
    <row r="11" spans="1:17" ht="15" customHeight="1" thickTop="1" thickBot="1" x14ac:dyDescent="0.45">
      <c r="J11" s="45"/>
      <c r="K11" s="46"/>
      <c r="L11" s="47"/>
      <c r="M11" s="47"/>
    </row>
    <row r="12" spans="1:17" s="2" customFormat="1" ht="29.25" thickTop="1" x14ac:dyDescent="0.15">
      <c r="A12" s="48" t="s">
        <v>14</v>
      </c>
      <c r="B12" s="13"/>
      <c r="C12" s="13"/>
      <c r="D12" s="49" t="s">
        <v>15</v>
      </c>
      <c r="E12" s="102" t="s">
        <v>16</v>
      </c>
      <c r="F12" s="103"/>
      <c r="G12" s="49" t="s">
        <v>17</v>
      </c>
      <c r="H12" s="50" t="s">
        <v>18</v>
      </c>
      <c r="I12" s="72" t="s">
        <v>19</v>
      </c>
      <c r="J12" s="50" t="s">
        <v>20</v>
      </c>
      <c r="K12" s="49" t="s">
        <v>21</v>
      </c>
      <c r="L12" s="50" t="s">
        <v>22</v>
      </c>
      <c r="M12" s="51" t="s">
        <v>23</v>
      </c>
    </row>
    <row r="13" spans="1:17" s="2" customFormat="1" ht="26.25" customHeight="1" x14ac:dyDescent="0.2">
      <c r="A13" s="92"/>
      <c r="B13" s="93"/>
      <c r="C13" s="94"/>
      <c r="D13" s="17"/>
      <c r="E13" s="98"/>
      <c r="F13" s="98"/>
      <c r="G13" s="18"/>
      <c r="H13" s="18"/>
      <c r="I13" s="52"/>
      <c r="J13" s="26" t="str">
        <f t="shared" ref="J13:J20" si="0">IF(SUM(H13:I13)=0,"",SUM(H13:I13))</f>
        <v/>
      </c>
      <c r="K13" s="19" t="str">
        <f t="shared" ref="K13:K20" si="1">IFERROR(G13-J13,"")</f>
        <v/>
      </c>
      <c r="L13" s="38"/>
      <c r="M13" s="20"/>
    </row>
    <row r="14" spans="1:17" s="2" customFormat="1" ht="26.25" customHeight="1" x14ac:dyDescent="0.2">
      <c r="A14" s="92"/>
      <c r="B14" s="93"/>
      <c r="C14" s="94"/>
      <c r="D14" s="17"/>
      <c r="E14" s="98"/>
      <c r="F14" s="98"/>
      <c r="G14" s="18"/>
      <c r="H14" s="18"/>
      <c r="I14" s="52"/>
      <c r="J14" s="26" t="str">
        <f t="shared" si="0"/>
        <v/>
      </c>
      <c r="K14" s="19" t="str">
        <f t="shared" si="1"/>
        <v/>
      </c>
      <c r="L14" s="38"/>
      <c r="M14" s="20"/>
    </row>
    <row r="15" spans="1:17" s="2" customFormat="1" ht="26.25" customHeight="1" x14ac:dyDescent="0.2">
      <c r="A15" s="92"/>
      <c r="B15" s="93"/>
      <c r="C15" s="94"/>
      <c r="D15" s="17"/>
      <c r="E15" s="98"/>
      <c r="F15" s="98"/>
      <c r="G15" s="18"/>
      <c r="H15" s="18"/>
      <c r="I15" s="52"/>
      <c r="J15" s="26" t="str">
        <f t="shared" si="0"/>
        <v/>
      </c>
      <c r="K15" s="19" t="str">
        <f t="shared" si="1"/>
        <v/>
      </c>
      <c r="L15" s="38"/>
      <c r="M15" s="20"/>
    </row>
    <row r="16" spans="1:17" s="2" customFormat="1" ht="26.25" customHeight="1" x14ac:dyDescent="0.2">
      <c r="A16" s="92"/>
      <c r="B16" s="93"/>
      <c r="C16" s="94"/>
      <c r="D16" s="17"/>
      <c r="E16" s="79"/>
      <c r="F16" s="80"/>
      <c r="G16" s="18"/>
      <c r="H16" s="18"/>
      <c r="I16" s="52"/>
      <c r="J16" s="26" t="str">
        <f t="shared" si="0"/>
        <v/>
      </c>
      <c r="K16" s="19" t="str">
        <f t="shared" si="1"/>
        <v/>
      </c>
      <c r="L16" s="38"/>
      <c r="M16" s="20"/>
    </row>
    <row r="17" spans="1:13" s="2" customFormat="1" ht="26.25" customHeight="1" x14ac:dyDescent="0.2">
      <c r="A17" s="92"/>
      <c r="B17" s="93"/>
      <c r="C17" s="94"/>
      <c r="D17" s="17"/>
      <c r="E17" s="79"/>
      <c r="F17" s="80"/>
      <c r="G17" s="18"/>
      <c r="H17" s="18"/>
      <c r="I17" s="52"/>
      <c r="J17" s="26" t="str">
        <f t="shared" si="0"/>
        <v/>
      </c>
      <c r="K17" s="19" t="str">
        <f t="shared" si="1"/>
        <v/>
      </c>
      <c r="L17" s="38"/>
      <c r="M17" s="20"/>
    </row>
    <row r="18" spans="1:13" s="2" customFormat="1" ht="26.25" customHeight="1" x14ac:dyDescent="0.2">
      <c r="A18" s="92"/>
      <c r="B18" s="93"/>
      <c r="C18" s="94"/>
      <c r="D18" s="17"/>
      <c r="E18" s="79"/>
      <c r="F18" s="80"/>
      <c r="G18" s="18"/>
      <c r="H18" s="18"/>
      <c r="I18" s="52"/>
      <c r="J18" s="26" t="str">
        <f t="shared" si="0"/>
        <v/>
      </c>
      <c r="K18" s="19" t="str">
        <f t="shared" si="1"/>
        <v/>
      </c>
      <c r="L18" s="38"/>
      <c r="M18" s="20"/>
    </row>
    <row r="19" spans="1:13" s="2" customFormat="1" ht="26.25" customHeight="1" x14ac:dyDescent="0.2">
      <c r="A19" s="92"/>
      <c r="B19" s="93"/>
      <c r="C19" s="94"/>
      <c r="D19" s="17"/>
      <c r="E19" s="79"/>
      <c r="F19" s="80"/>
      <c r="G19" s="18"/>
      <c r="H19" s="18"/>
      <c r="I19" s="52"/>
      <c r="J19" s="26" t="str">
        <f t="shared" si="0"/>
        <v/>
      </c>
      <c r="K19" s="19" t="str">
        <f t="shared" si="1"/>
        <v/>
      </c>
      <c r="L19" s="38"/>
      <c r="M19" s="20"/>
    </row>
    <row r="20" spans="1:13" s="2" customFormat="1" ht="26.25" customHeight="1" thickBot="1" x14ac:dyDescent="0.25">
      <c r="A20" s="116"/>
      <c r="B20" s="117"/>
      <c r="C20" s="118"/>
      <c r="D20" s="21"/>
      <c r="E20" s="90"/>
      <c r="F20" s="91"/>
      <c r="G20" s="22"/>
      <c r="H20" s="22"/>
      <c r="I20" s="53"/>
      <c r="J20" s="27" t="str">
        <f t="shared" si="0"/>
        <v/>
      </c>
      <c r="K20" s="23" t="str">
        <f t="shared" si="1"/>
        <v/>
      </c>
      <c r="L20" s="39"/>
      <c r="M20" s="24"/>
    </row>
    <row r="21" spans="1:13" ht="26.25" customHeight="1" thickTop="1" x14ac:dyDescent="0.2">
      <c r="A21" s="43"/>
      <c r="B21" s="44"/>
      <c r="C21" s="25"/>
      <c r="D21" s="3"/>
      <c r="E21" s="88" t="s">
        <v>24</v>
      </c>
      <c r="F21" s="89"/>
      <c r="G21" s="28">
        <f>SUM(G13:G20)</f>
        <v>0</v>
      </c>
      <c r="H21" s="28">
        <f>SUM(H13:H20)</f>
        <v>0</v>
      </c>
      <c r="I21" s="29">
        <f>SUM(I13:I20)</f>
        <v>0</v>
      </c>
      <c r="J21" s="28">
        <f>SUM(J13:J20)</f>
        <v>0</v>
      </c>
      <c r="K21" s="28">
        <f>SUM(K13:K20)</f>
        <v>0</v>
      </c>
      <c r="L21" s="4"/>
      <c r="M21" s="5"/>
    </row>
    <row r="22" spans="1:13" ht="19.899999999999999" customHeight="1" x14ac:dyDescent="0.15">
      <c r="A22" s="6"/>
      <c r="B22" s="7"/>
      <c r="C22" s="6"/>
      <c r="D22" s="81"/>
      <c r="E22" s="81"/>
      <c r="F22" s="81"/>
      <c r="G22" s="7"/>
      <c r="H22" s="8"/>
      <c r="J22" s="82" t="s">
        <v>25</v>
      </c>
      <c r="K22" s="82"/>
      <c r="L22" s="82"/>
      <c r="M22" s="82"/>
    </row>
    <row r="23" spans="1:13" ht="19.899999999999999" customHeight="1" thickBot="1" x14ac:dyDescent="0.2">
      <c r="A23" s="6"/>
      <c r="B23" s="7"/>
      <c r="D23" s="40"/>
      <c r="E23" s="40"/>
      <c r="F23" s="40"/>
      <c r="G23" s="7"/>
      <c r="H23" s="8"/>
      <c r="I23" s="42"/>
      <c r="J23" s="83"/>
      <c r="K23" s="83"/>
      <c r="L23" s="83"/>
      <c r="M23" s="83"/>
    </row>
    <row r="24" spans="1:13" ht="20.25" customHeight="1" thickTop="1" x14ac:dyDescent="0.15">
      <c r="C24" s="14" t="s">
        <v>26</v>
      </c>
      <c r="H24" s="9"/>
      <c r="J24" s="31" t="s">
        <v>27</v>
      </c>
      <c r="K24" s="32" t="s">
        <v>28</v>
      </c>
      <c r="L24" s="33" t="s">
        <v>29</v>
      </c>
      <c r="M24" s="34" t="s">
        <v>30</v>
      </c>
    </row>
    <row r="25" spans="1:13" ht="20.25" customHeight="1" x14ac:dyDescent="0.4">
      <c r="A25" s="14"/>
      <c r="B25" s="14"/>
      <c r="E25" s="14"/>
      <c r="F25" s="14"/>
      <c r="H25" s="10"/>
      <c r="J25" s="36">
        <v>0.1</v>
      </c>
      <c r="K25" s="55" t="str">
        <f>IF(SUMIF($L$13:$L$20,$J25,$I$13:$I$20)=0,"",SUMIF($L$13:$L$20,$J25,$I$13:$I$20))</f>
        <v/>
      </c>
      <c r="L25" s="56" t="str">
        <f>IFERROR(IF(J25*K25=0, "", ROUND(J25*K25,0)),"")</f>
        <v/>
      </c>
      <c r="M25" s="57" t="str">
        <f>IF(SUM(K25:L25)=0,"",SUM(K25:L25))</f>
        <v/>
      </c>
    </row>
    <row r="26" spans="1:13" ht="20.25" customHeight="1" x14ac:dyDescent="0.4">
      <c r="A26" s="15" t="s">
        <v>31</v>
      </c>
      <c r="B26" s="14"/>
      <c r="C26" s="14"/>
      <c r="D26" s="14"/>
      <c r="E26" s="14"/>
      <c r="F26" s="14"/>
      <c r="H26" s="10"/>
      <c r="J26" s="36">
        <v>0.08</v>
      </c>
      <c r="K26" s="58" t="str">
        <f>IF(SUMIF($L$13:$L$20,$J26,$I$13:$I$20)=0,"",SUMIF($L$13:$L$20,$J26,$I$13:$I$20))</f>
        <v/>
      </c>
      <c r="L26" s="56" t="str">
        <f t="shared" ref="L26" si="2">IFERROR(IF(J26*K26=0, "", ROUND(J26*K26,0)),"")</f>
        <v/>
      </c>
      <c r="M26" s="57" t="str">
        <f t="shared" ref="M26:M28" si="3">IF(SUM(K26:L26)=0,"",SUM(K26:L26))</f>
        <v/>
      </c>
    </row>
    <row r="27" spans="1:13" ht="17.25" customHeight="1" x14ac:dyDescent="0.4">
      <c r="A27" s="14" t="s">
        <v>32</v>
      </c>
      <c r="B27" s="14"/>
      <c r="C27" s="14"/>
      <c r="D27" s="14"/>
      <c r="E27" s="14"/>
      <c r="F27" s="14"/>
      <c r="H27" s="10"/>
      <c r="J27" s="37" t="s">
        <v>33</v>
      </c>
      <c r="K27" s="55" t="str">
        <f>IF(SUMIF($L$13:$L$20,$J27,$I$13:$I$20)=0,"",SUMIF($L$13:$L$20,$J27,$I$13:$I$20))</f>
        <v/>
      </c>
      <c r="L27" s="56" t="str">
        <f>IFERROR(IF(8%*K27=0, "", ROUND(8%*K27,0)),"")</f>
        <v/>
      </c>
      <c r="M27" s="57" t="str">
        <f t="shared" si="3"/>
        <v/>
      </c>
    </row>
    <row r="28" spans="1:13" ht="17.25" customHeight="1" thickBot="1" x14ac:dyDescent="0.45">
      <c r="A28" s="14" t="s">
        <v>34</v>
      </c>
      <c r="B28" s="14"/>
      <c r="C28" s="14"/>
      <c r="D28" s="14"/>
      <c r="E28" s="14"/>
      <c r="F28" s="14"/>
      <c r="H28" s="10"/>
      <c r="J28" s="30" t="s">
        <v>35</v>
      </c>
      <c r="K28" s="59" t="str">
        <f>IF(SUMIF($L$13:$L$20,$J28,$I$13:$I$20)=0,"",SUMIF($L$13:$L$20,$J28,$I$13:$I$20))</f>
        <v/>
      </c>
      <c r="L28" s="60"/>
      <c r="M28" s="61" t="str">
        <f t="shared" si="3"/>
        <v/>
      </c>
    </row>
    <row r="29" spans="1:13" ht="17.25" customHeight="1" thickTop="1" x14ac:dyDescent="0.4">
      <c r="A29" s="14" t="s">
        <v>36</v>
      </c>
      <c r="B29" s="14"/>
      <c r="C29" s="14"/>
      <c r="D29" s="14"/>
      <c r="E29" s="14"/>
      <c r="F29" s="14"/>
      <c r="J29" s="11"/>
    </row>
    <row r="30" spans="1:13" ht="17.25" customHeight="1" x14ac:dyDescent="0.4">
      <c r="A30" s="14" t="s">
        <v>37</v>
      </c>
      <c r="B30" s="14"/>
      <c r="C30" s="14"/>
      <c r="D30" s="14"/>
      <c r="E30" s="14"/>
      <c r="F30" s="14"/>
      <c r="J30" s="11"/>
    </row>
    <row r="31" spans="1:13" ht="17.25" customHeight="1" x14ac:dyDescent="0.4">
      <c r="A31" s="14" t="s">
        <v>38</v>
      </c>
      <c r="B31" s="14"/>
      <c r="C31" s="14"/>
      <c r="D31" s="14"/>
      <c r="E31" s="14"/>
      <c r="F31" s="14"/>
    </row>
    <row r="32" spans="1:13" ht="14.25" x14ac:dyDescent="0.4">
      <c r="A32" s="14"/>
      <c r="B32" s="14"/>
      <c r="C32" s="14"/>
      <c r="D32" s="14"/>
      <c r="E32" s="14"/>
      <c r="F32" s="14"/>
    </row>
    <row r="33" spans="1:13" ht="14.25" x14ac:dyDescent="0.4">
      <c r="B33" s="14"/>
      <c r="C33" s="14"/>
      <c r="D33" s="14"/>
      <c r="E33" s="14"/>
      <c r="F33" s="14"/>
    </row>
    <row r="34" spans="1:13" ht="14.25" x14ac:dyDescent="0.4">
      <c r="A34" s="14"/>
      <c r="B34" s="14"/>
      <c r="C34" s="14"/>
      <c r="D34" s="14"/>
      <c r="E34" s="14"/>
      <c r="F34" s="14"/>
    </row>
    <row r="35" spans="1:13" ht="14.25" x14ac:dyDescent="0.4">
      <c r="A35" s="14"/>
      <c r="B35" s="14"/>
      <c r="C35" s="14"/>
      <c r="D35" s="14"/>
      <c r="E35" s="14"/>
      <c r="F35" s="14"/>
    </row>
    <row r="36" spans="1:13" ht="14.25" x14ac:dyDescent="0.4">
      <c r="A36" s="16" t="s">
        <v>39</v>
      </c>
      <c r="B36" s="14"/>
      <c r="C36" s="14"/>
      <c r="D36" s="14"/>
      <c r="E36" s="14"/>
      <c r="F36" s="14"/>
    </row>
    <row r="37" spans="1:13" ht="12.75" customHeight="1" x14ac:dyDescent="0.4"/>
    <row r="38" spans="1:13" ht="17.25" customHeight="1" x14ac:dyDescent="0.4">
      <c r="M38" s="12" t="s">
        <v>42</v>
      </c>
    </row>
  </sheetData>
  <sheetProtection sheet="1" formatCells="0" formatColumns="0" formatRows="0" insertRows="0" insertHyperlinks="0" deleteRows="0" sort="0" autoFilter="0" pivotTables="0"/>
  <mergeCells count="29">
    <mergeCell ref="A20:C20"/>
    <mergeCell ref="A19:C19"/>
    <mergeCell ref="A18:C18"/>
    <mergeCell ref="A17:C17"/>
    <mergeCell ref="A16:C16"/>
    <mergeCell ref="A1:M1"/>
    <mergeCell ref="E13:F13"/>
    <mergeCell ref="F9:F10"/>
    <mergeCell ref="E12:F12"/>
    <mergeCell ref="K10:M10"/>
    <mergeCell ref="A13:C13"/>
    <mergeCell ref="K3:M3"/>
    <mergeCell ref="K4:M4"/>
    <mergeCell ref="K5:M5"/>
    <mergeCell ref="K6:M6"/>
    <mergeCell ref="A14:C14"/>
    <mergeCell ref="A15:C15"/>
    <mergeCell ref="A10:C10"/>
    <mergeCell ref="E14:F14"/>
    <mergeCell ref="E15:F15"/>
    <mergeCell ref="E16:F16"/>
    <mergeCell ref="D22:F22"/>
    <mergeCell ref="J22:M23"/>
    <mergeCell ref="G9:H10"/>
    <mergeCell ref="E21:F21"/>
    <mergeCell ref="E20:F20"/>
    <mergeCell ref="E19:F19"/>
    <mergeCell ref="E18:F18"/>
    <mergeCell ref="E17:F17"/>
  </mergeCells>
  <phoneticPr fontId="3"/>
  <conditionalFormatting sqref="A12:E12 J12:M12 G12:I14 J13:J14 A13:A20 D13:E20 G15:J20 A21:E21 A22:D22 H22:H23 A23:B23 D23 C24">
    <cfRule type="expression" dxfId="5" priority="10">
      <formula>"$A2:$A200&lt;&gt;"""""</formula>
    </cfRule>
  </conditionalFormatting>
  <conditionalFormatting sqref="D10 A13:I20 L13:L20">
    <cfRule type="cellIs" dxfId="4" priority="5" operator="equal">
      <formula>""</formula>
    </cfRule>
  </conditionalFormatting>
  <conditionalFormatting sqref="G4">
    <cfRule type="cellIs" dxfId="3" priority="2" operator="equal">
      <formula>""</formula>
    </cfRule>
  </conditionalFormatting>
  <conditionalFormatting sqref="K4:K10 M7:M9">
    <cfRule type="cellIs" dxfId="2" priority="3" operator="equal">
      <formula>""</formula>
    </cfRule>
  </conditionalFormatting>
  <conditionalFormatting sqref="K3:M3">
    <cfRule type="expression" dxfId="1" priority="1">
      <formula>LEN(INDIRECT(ADDRESS(ROW(),COLUMN())))&gt;1</formula>
    </cfRule>
  </conditionalFormatting>
  <conditionalFormatting sqref="L25:L27">
    <cfRule type="expression" dxfId="0" priority="9">
      <formula>"$A2:$A200&lt;&gt;"""""</formula>
    </cfRule>
  </conditionalFormatting>
  <dataValidations count="2">
    <dataValidation type="list" allowBlank="1" showInputMessage="1" showErrorMessage="1" sqref="K9" xr:uid="{F017743C-4104-4988-B406-05BEB548F606}">
      <formula1>"当　座,普　通"</formula1>
    </dataValidation>
    <dataValidation type="list" allowBlank="1" showInputMessage="1" showErrorMessage="1" sqref="L13:L20" xr:uid="{387EB9C4-82C5-415D-A802-7536BD92EEBA}">
      <formula1>"10%,8%,8%(軽),非課税･対象外"</formula1>
    </dataValidation>
  </dataValidations>
  <pageMargins left="0.43307086614173229" right="0.23622047244094491" top="0.35433070866141736" bottom="0.15748031496062992" header="0.31496062992125984" footer="0.11811023622047245"/>
  <pageSetup paperSize="9"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43C63646B93645B3E90CAD1B0FDBFA" ma:contentTypeVersion="18" ma:contentTypeDescription="新しいドキュメントを作成します。" ma:contentTypeScope="" ma:versionID="6d8a0c9897f895a7df233b05eac7dac7">
  <xsd:schema xmlns:xsd="http://www.w3.org/2001/XMLSchema" xmlns:xs="http://www.w3.org/2001/XMLSchema" xmlns:p="http://schemas.microsoft.com/office/2006/metadata/properties" xmlns:ns2="c9c06cc7-e053-47de-b0be-a6295874b215" xmlns:ns3="a206a510-dc30-40e6-a981-4239c8d834fc" targetNamespace="http://schemas.microsoft.com/office/2006/metadata/properties" ma:root="true" ma:fieldsID="f1211278bdfd963bb24c6a5b50144106" ns2:_="" ns3:_="">
    <xsd:import namespace="c9c06cc7-e053-47de-b0be-a6295874b215"/>
    <xsd:import namespace="a206a510-dc30-40e6-a981-4239c8d834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c06cc7-e053-47de-b0be-a6295874b2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57e3c174-f8f4-4c10-a95b-32a5133775a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06a510-dc30-40e6-a981-4239c8d834f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9896779-e0f6-4b34-adf4-a16386fb6162}" ma:internalName="TaxCatchAll" ma:showField="CatchAllData" ma:web="a206a510-dc30-40e6-a981-4239c8d834f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06a510-dc30-40e6-a981-4239c8d834fc" xsi:nil="true"/>
    <lcf76f155ced4ddcb4097134ff3c332f xmlns="c9c06cc7-e053-47de-b0be-a6295874b2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02867-FA65-44B0-9DE8-A14496061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c06cc7-e053-47de-b0be-a6295874b215"/>
    <ds:schemaRef ds:uri="a206a510-dc30-40e6-a981-4239c8d83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9BBBC-390F-403D-AF5E-63ABD71A885D}">
  <ds:schemaRefs>
    <ds:schemaRef ds:uri="http://schemas.microsoft.com/office/2006/metadata/properties"/>
    <ds:schemaRef ds:uri="http://schemas.microsoft.com/office/infopath/2007/PartnerControls"/>
    <ds:schemaRef ds:uri="a206a510-dc30-40e6-a981-4239c8d834fc"/>
    <ds:schemaRef ds:uri="c9c06cc7-e053-47de-b0be-a6295874b215"/>
  </ds:schemaRefs>
</ds:datastoreItem>
</file>

<file path=customXml/itemProps3.xml><?xml version="1.0" encoding="utf-8"?>
<ds:datastoreItem xmlns:ds="http://schemas.openxmlformats.org/officeDocument/2006/customXml" ds:itemID="{58A6D4E4-C9F7-4D49-B141-E71F71280E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工事外注・製作外注・レンタル用</vt:lpstr>
      <vt:lpstr>工事外注・製作外注・レンタル用!Print_Area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上野 靖子</dc:creator>
  <cp:keywords/>
  <dc:description/>
  <cp:lastModifiedBy>餅川 英里</cp:lastModifiedBy>
  <cp:revision/>
  <cp:lastPrinted>2025-03-21T08:07:34Z</cp:lastPrinted>
  <dcterms:created xsi:type="dcterms:W3CDTF">2024-08-30T05:53:09Z</dcterms:created>
  <dcterms:modified xsi:type="dcterms:W3CDTF">2025-04-03T05:54:30Z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0x010100EA43C63646B93645B3E90CAD1B0FDBFA</vt:lpwstr>
  </property>
  <property fmtid="{D5CDD505-2E9C-101B-9397-08002B2CF9AE}" pid="3" name="MediaServiceImageTags">
    <vt:lpwstr/>
  </property>
</Properties>
</file>